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90" windowHeight="7995" activeTab="0"/>
  </bookViews>
  <sheets>
    <sheet name="クラブ別会場別参加一覧" sheetId="1" r:id="rId1"/>
    <sheet name="会場名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<sst xmlns="http://schemas.openxmlformats.org/spreadsheetml/2006/main" count="63" uniqueCount="63">
  <si>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NO</t>
  </si>
  <si>
    <t>参加数</t>
  </si>
  <si>
    <t>参加者合計</t>
  </si>
  <si>
    <t>女・少の数</t>
  </si>
  <si>
    <t>参加費合計</t>
  </si>
  <si>
    <t>参加クラブ数</t>
  </si>
  <si>
    <t>参加合計</t>
  </si>
  <si>
    <t>内女少数</t>
  </si>
  <si>
    <t>会　場　別　ク　ラ　ブ　別　参　加　集　計　表（協会総括）</t>
  </si>
  <si>
    <t>熊野</t>
  </si>
  <si>
    <t>鳥取東部</t>
  </si>
  <si>
    <t>境港</t>
  </si>
  <si>
    <t>宇野</t>
  </si>
  <si>
    <t>呉</t>
  </si>
  <si>
    <t>松山</t>
  </si>
  <si>
    <t>長浜</t>
  </si>
  <si>
    <t>協会名</t>
  </si>
  <si>
    <t>参 加 会 場 番 号</t>
  </si>
  <si>
    <t>備　　　考</t>
  </si>
  <si>
    <t>参　加　会　場　名</t>
  </si>
  <si>
    <t>ク　ラ　ブ　名</t>
  </si>
  <si>
    <t>会場NO</t>
  </si>
  <si>
    <t>会場名</t>
  </si>
  <si>
    <t>下津井</t>
  </si>
  <si>
    <t>和歌山</t>
  </si>
  <si>
    <t>明石</t>
  </si>
  <si>
    <t>笠岡</t>
  </si>
  <si>
    <t>カレイ</t>
  </si>
  <si>
    <t>キ　ス</t>
  </si>
  <si>
    <t>締切日</t>
  </si>
  <si>
    <t>月</t>
  </si>
  <si>
    <t>日</t>
  </si>
  <si>
    <t>必着</t>
  </si>
  <si>
    <t>＊　必ず各協会で作成しプロジェクトに送付すること。</t>
  </si>
  <si>
    <t>＊注意：　着色してある部分は自動表示されますので触らないでください。</t>
  </si>
  <si>
    <t>（様式ー3）</t>
  </si>
  <si>
    <t>協会作成⇒プロジェクト</t>
  </si>
  <si>
    <t>（金）</t>
  </si>
  <si>
    <t>道央</t>
  </si>
  <si>
    <t>道南</t>
  </si>
  <si>
    <t>石巻</t>
  </si>
  <si>
    <t>小名浜</t>
  </si>
  <si>
    <t>富津</t>
  </si>
  <si>
    <t>能 登</t>
  </si>
  <si>
    <t>三浦</t>
  </si>
  <si>
    <t>渥美</t>
  </si>
  <si>
    <t>伊勢</t>
  </si>
  <si>
    <t>淡路島</t>
  </si>
  <si>
    <t>香住</t>
  </si>
  <si>
    <t>尾道</t>
  </si>
  <si>
    <t>柳井</t>
  </si>
  <si>
    <t>下関</t>
  </si>
  <si>
    <t>防府</t>
  </si>
  <si>
    <t>高松</t>
  </si>
  <si>
    <t>丸亀</t>
  </si>
  <si>
    <t>今治</t>
  </si>
  <si>
    <t>興居島</t>
  </si>
  <si>
    <t>中島</t>
  </si>
  <si>
    <t>福岡</t>
  </si>
  <si>
    <t>長崎南</t>
  </si>
  <si>
    <t>臼杵</t>
  </si>
  <si>
    <t>徳島</t>
  </si>
  <si>
    <t>　　　　　　　　　第○○○回全日本○○○投げ釣り選手権大会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</si>
</sst>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&gt;0]General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name val="HG明朝B"/>
      <family val="1"/>
    </font>
    <font>
      <sz val="11"/>
      <name val="HG明朝B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3" fillId="0" borderId="10" xfId="0" applyFont="1" applyBorder="1" applyAlignment="1">
      <alignment vertical="center" textRotation="255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1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62" applyAlignment="1">
      <alignment horizontal="center" vertical="center" textRotation="255"/>
      <protection/>
    </xf>
    <xf numFmtId="0" fontId="0" fillId="0" borderId="0" xfId="62" applyAlignment="1">
      <alignment vertical="center" textRotation="255"/>
      <protection/>
    </xf>
    <xf numFmtId="0" fontId="1" fillId="0" borderId="0" xfId="44" applyFont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 textRotation="255"/>
    </xf>
    <xf numFmtId="0" fontId="0" fillId="0" borderId="0" xfId="44" applyFont="1" applyAlignment="1" applyProtection="1">
      <alignment horizontal="center" vertical="distributed" textRotation="255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0" fillId="32" borderId="13" xfId="0" applyNumberFormat="1" applyFill="1" applyBorder="1" applyAlignment="1">
      <alignment horizontal="center"/>
    </xf>
    <xf numFmtId="0" fontId="0" fillId="32" borderId="14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6" fontId="4" fillId="32" borderId="13" xfId="59" applyFont="1" applyFill="1" applyBorder="1" applyAlignment="1">
      <alignment horizontal="right"/>
    </xf>
    <xf numFmtId="6" fontId="4" fillId="32" borderId="15" xfId="59" applyFont="1" applyFill="1" applyBorder="1" applyAlignment="1">
      <alignment horizontal="right"/>
    </xf>
    <xf numFmtId="6" fontId="4" fillId="32" borderId="14" xfId="59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第８５回全日本カレイ参加名簿クラブ総括表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第８５回全日本カレイ参加名簿クラブ総括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504825</xdr:colOff>
      <xdr:row>3</xdr:row>
      <xdr:rowOff>47625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X16" sqref="X16"/>
    </sheetView>
  </sheetViews>
  <sheetFormatPr defaultColWidth="9.00390625" defaultRowHeight="13.5"/>
  <cols>
    <col min="1" max="1" width="4.50390625" style="0" customWidth="1"/>
    <col min="2" max="2" width="16.00390625" style="0" customWidth="1"/>
    <col min="3" max="3" width="4.50390625" style="0" bestFit="1" customWidth="1"/>
    <col min="4" max="4" width="4.75390625" style="0" customWidth="1"/>
    <col min="5" max="16" width="5.25390625" style="0" customWidth="1"/>
    <col min="17" max="17" width="1.4921875" style="0" customWidth="1"/>
    <col min="18" max="18" width="5.75390625" style="0" hidden="1" customWidth="1"/>
    <col min="19" max="19" width="5.75390625" style="0" customWidth="1"/>
    <col min="20" max="20" width="11.625" style="0" customWidth="1"/>
    <col min="21" max="21" width="5.75390625" style="0" customWidth="1"/>
  </cols>
  <sheetData>
    <row r="1" spans="2:18" ht="14.25">
      <c r="B1" s="57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28"/>
      <c r="R1" t="s">
        <v>27</v>
      </c>
    </row>
    <row r="2" spans="1:20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 t="s">
        <v>36</v>
      </c>
      <c r="N2" s="33"/>
      <c r="O2" s="33"/>
      <c r="P2" s="33"/>
      <c r="Q2" s="4"/>
      <c r="R2" s="11" t="s">
        <v>28</v>
      </c>
      <c r="S2" s="4"/>
      <c r="T2" s="4"/>
    </row>
    <row r="3" spans="1:20" ht="18.7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  <c r="T3" s="4"/>
    </row>
    <row r="4" spans="1:20" ht="19.5" customHeight="1">
      <c r="A4" s="40" t="s">
        <v>2</v>
      </c>
      <c r="B4" s="41"/>
      <c r="C4" s="38">
        <f>C44</f>
        <v>0</v>
      </c>
      <c r="D4" s="39"/>
      <c r="E4" s="5" t="s">
        <v>3</v>
      </c>
      <c r="F4" s="5"/>
      <c r="G4" s="26">
        <f>D44</f>
        <v>0</v>
      </c>
      <c r="H4" s="5"/>
      <c r="I4" s="5" t="s">
        <v>4</v>
      </c>
      <c r="J4" s="5"/>
      <c r="K4" s="42">
        <f>C4*1300-G4*800</f>
        <v>0</v>
      </c>
      <c r="L4" s="43"/>
      <c r="M4" s="43"/>
      <c r="N4" s="43"/>
      <c r="O4" s="44"/>
      <c r="P4" s="5"/>
      <c r="Q4" s="4"/>
      <c r="R4" s="4"/>
      <c r="S4" s="4"/>
      <c r="T4" s="4"/>
    </row>
    <row r="5" spans="1:23" ht="18" customHeight="1">
      <c r="A5" s="20"/>
      <c r="B5" s="21" t="s">
        <v>29</v>
      </c>
      <c r="C5" s="30">
        <v>10</v>
      </c>
      <c r="D5" s="22" t="s">
        <v>30</v>
      </c>
      <c r="E5" s="29">
        <v>26</v>
      </c>
      <c r="F5" s="22" t="s">
        <v>31</v>
      </c>
      <c r="G5" s="23" t="s">
        <v>37</v>
      </c>
      <c r="H5" s="22" t="s">
        <v>32</v>
      </c>
      <c r="J5" s="48" t="s">
        <v>16</v>
      </c>
      <c r="K5" s="48"/>
      <c r="L5" s="36"/>
      <c r="M5" s="36"/>
      <c r="O5" s="45" t="s">
        <v>35</v>
      </c>
      <c r="P5" s="45"/>
      <c r="Q5" s="5"/>
      <c r="R5" s="3"/>
      <c r="S5" s="3"/>
      <c r="T5" s="5"/>
      <c r="U5" s="5"/>
      <c r="V5" s="5"/>
      <c r="W5" s="3"/>
    </row>
    <row r="6" spans="1:20" ht="19.5" customHeight="1">
      <c r="A6" s="52" t="s">
        <v>17</v>
      </c>
      <c r="B6" s="53"/>
      <c r="C6" s="53"/>
      <c r="D6" s="54"/>
      <c r="E6" s="7"/>
      <c r="F6" s="7"/>
      <c r="G6" s="7"/>
      <c r="H6" s="7"/>
      <c r="I6" s="7"/>
      <c r="J6" s="7"/>
      <c r="K6" s="7"/>
      <c r="L6" s="7"/>
      <c r="M6" s="7"/>
      <c r="N6" s="7"/>
      <c r="O6" s="50" t="s">
        <v>18</v>
      </c>
      <c r="P6" s="51"/>
      <c r="Q6" s="6"/>
      <c r="R6" s="3"/>
      <c r="S6" s="3"/>
      <c r="T6" s="5"/>
    </row>
    <row r="7" spans="1:20" ht="19.5" customHeight="1">
      <c r="A7" s="52" t="s">
        <v>19</v>
      </c>
      <c r="B7" s="53"/>
      <c r="C7" s="53"/>
      <c r="D7" s="54"/>
      <c r="E7" s="46">
        <f>IF((E6)=0,"",LOOKUP(E6,'会場名'!$B$3:$B$37,'会場名'!$C$3:$C$37))</f>
      </c>
      <c r="F7" s="46">
        <f>IF((F6)=0,"",LOOKUP(F6,'会場名'!$B$3:$B$37,'会場名'!$C$3:$C$37))</f>
      </c>
      <c r="G7" s="46">
        <f>IF((G6)=0,"",LOOKUP(G6,'会場名'!$B$3:$B$37,'会場名'!$C$3:$C$37))</f>
      </c>
      <c r="H7" s="46">
        <f>IF((H6)=0,"",LOOKUP(H6,'会場名'!$B$3:$B$37,'会場名'!$C$3:$C$37))</f>
      </c>
      <c r="I7" s="46">
        <f>IF((I6)=0,"",LOOKUP(I6,'会場名'!$B$3:$B$37,'会場名'!$C$3:$C$37))</f>
      </c>
      <c r="J7" s="46">
        <f>IF((J6)=0,"",LOOKUP(J6,'会場名'!$B$3:$B$37,'会場名'!$C$3:$C$37))</f>
      </c>
      <c r="K7" s="46">
        <f>IF((K6)=0,"",LOOKUP(K6,'会場名'!$B$3:$B$37,'会場名'!$C$3:$C$37))</f>
      </c>
      <c r="L7" s="46">
        <f>IF((L6)=0,"",LOOKUP(L6,'会場名'!$B$3:$B$37,'会場名'!$C$3:$C$37))</f>
      </c>
      <c r="M7" s="46">
        <f>IF((M6)=0,"",LOOKUP(M6,'会場名'!$B$3:$B$37,'会場名'!$C$3:$C$37))</f>
      </c>
      <c r="N7" s="46">
        <f>IF((N6)=0,"",LOOKUP(N6,'会場名'!$B$3:$B$37,'会場名'!$C$3:$C$37))</f>
      </c>
      <c r="O7" s="51"/>
      <c r="P7" s="51"/>
      <c r="Q7" s="6"/>
      <c r="R7" s="5"/>
      <c r="S7" s="5"/>
      <c r="T7" s="5"/>
    </row>
    <row r="8" spans="1:20" ht="42" customHeight="1">
      <c r="A8" s="7" t="s">
        <v>0</v>
      </c>
      <c r="B8" s="7" t="s">
        <v>20</v>
      </c>
      <c r="C8" s="8" t="s">
        <v>1</v>
      </c>
      <c r="D8" s="9" t="s">
        <v>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51"/>
      <c r="P8" s="51"/>
      <c r="Q8" s="6"/>
      <c r="R8" s="5"/>
      <c r="S8" s="5"/>
      <c r="T8" s="5"/>
    </row>
    <row r="9" spans="1:20" ht="17.25" customHeight="1">
      <c r="A9" s="1">
        <v>1</v>
      </c>
      <c r="B9" s="2"/>
      <c r="C9" s="26">
        <f>IF(B9="","",SUM(E9:N9))</f>
      </c>
      <c r="D9" s="1"/>
      <c r="E9" s="1"/>
      <c r="F9" s="1"/>
      <c r="G9" s="1"/>
      <c r="H9" s="1"/>
      <c r="I9" s="1"/>
      <c r="J9" s="1"/>
      <c r="K9" s="1"/>
      <c r="L9" s="1"/>
      <c r="M9" s="24"/>
      <c r="N9" s="24"/>
      <c r="O9" s="34"/>
      <c r="P9" s="35"/>
      <c r="Q9" s="10"/>
      <c r="R9" s="3"/>
      <c r="S9" s="3"/>
      <c r="T9" s="3"/>
    </row>
    <row r="10" spans="1:20" ht="17.25" customHeight="1">
      <c r="A10" s="1">
        <v>2</v>
      </c>
      <c r="B10" s="2"/>
      <c r="C10" s="26">
        <f aca="true" t="shared" si="0" ref="C10:C43">IF(B10="","",SUM(E10:N10))</f>
      </c>
      <c r="D10" s="1"/>
      <c r="E10" s="1"/>
      <c r="F10" s="1"/>
      <c r="G10" s="1"/>
      <c r="H10" s="1"/>
      <c r="I10" s="1"/>
      <c r="J10" s="1"/>
      <c r="K10" s="1"/>
      <c r="L10" s="1"/>
      <c r="M10" s="25"/>
      <c r="N10" s="25"/>
      <c r="O10" s="34"/>
      <c r="P10" s="35"/>
      <c r="Q10" s="10"/>
      <c r="R10" s="3"/>
      <c r="S10" s="3"/>
      <c r="T10" s="3"/>
    </row>
    <row r="11" spans="1:20" ht="17.25" customHeight="1">
      <c r="A11" s="1">
        <v>3</v>
      </c>
      <c r="B11" s="2"/>
      <c r="C11" s="26">
        <f t="shared" si="0"/>
      </c>
      <c r="D11" s="1"/>
      <c r="E11" s="1"/>
      <c r="F11" s="1"/>
      <c r="G11" s="1"/>
      <c r="H11" s="1"/>
      <c r="I11" s="1"/>
      <c r="J11" s="1"/>
      <c r="K11" s="1"/>
      <c r="L11" s="1"/>
      <c r="M11" s="25"/>
      <c r="N11" s="25"/>
      <c r="O11" s="34"/>
      <c r="P11" s="35"/>
      <c r="Q11" s="10"/>
      <c r="R11" s="3"/>
      <c r="S11" s="3"/>
      <c r="T11" s="3"/>
    </row>
    <row r="12" spans="1:20" ht="17.25" customHeight="1">
      <c r="A12" s="1">
        <v>4</v>
      </c>
      <c r="B12" s="2"/>
      <c r="C12" s="26">
        <f t="shared" si="0"/>
      </c>
      <c r="D12" s="1"/>
      <c r="E12" s="1"/>
      <c r="F12" s="1"/>
      <c r="G12" s="1"/>
      <c r="H12" s="1"/>
      <c r="I12" s="1"/>
      <c r="J12" s="1"/>
      <c r="K12" s="1"/>
      <c r="L12" s="1"/>
      <c r="M12" s="25"/>
      <c r="N12" s="25"/>
      <c r="O12" s="34"/>
      <c r="P12" s="35"/>
      <c r="Q12" s="10"/>
      <c r="R12" s="3"/>
      <c r="S12" s="3"/>
      <c r="T12" s="3"/>
    </row>
    <row r="13" spans="1:20" ht="17.25" customHeight="1">
      <c r="A13" s="1">
        <v>5</v>
      </c>
      <c r="B13" s="2"/>
      <c r="C13" s="26">
        <f t="shared" si="0"/>
      </c>
      <c r="D13" s="1"/>
      <c r="E13" s="1"/>
      <c r="F13" s="1"/>
      <c r="G13" s="1"/>
      <c r="H13" s="1"/>
      <c r="I13" s="1"/>
      <c r="J13" s="1"/>
      <c r="K13" s="1"/>
      <c r="L13" s="1"/>
      <c r="M13" s="25"/>
      <c r="N13" s="25"/>
      <c r="O13" s="34"/>
      <c r="P13" s="35"/>
      <c r="Q13" s="10"/>
      <c r="R13" s="3"/>
      <c r="S13" s="3"/>
      <c r="T13" s="3"/>
    </row>
    <row r="14" spans="1:20" ht="17.25" customHeight="1">
      <c r="A14" s="1">
        <v>6</v>
      </c>
      <c r="B14" s="2"/>
      <c r="C14" s="26">
        <f t="shared" si="0"/>
      </c>
      <c r="D14" s="1"/>
      <c r="E14" s="1"/>
      <c r="F14" s="1"/>
      <c r="G14" s="1"/>
      <c r="H14" s="1"/>
      <c r="I14" s="1"/>
      <c r="J14" s="1"/>
      <c r="K14" s="1"/>
      <c r="L14" s="1"/>
      <c r="M14" s="25"/>
      <c r="N14" s="25"/>
      <c r="O14" s="34"/>
      <c r="P14" s="35"/>
      <c r="Q14" s="10"/>
      <c r="R14" s="3"/>
      <c r="S14" s="3"/>
      <c r="T14" s="3"/>
    </row>
    <row r="15" spans="1:20" ht="17.25" customHeight="1">
      <c r="A15" s="1">
        <v>7</v>
      </c>
      <c r="B15" s="2"/>
      <c r="C15" s="26">
        <f t="shared" si="0"/>
      </c>
      <c r="D15" s="1"/>
      <c r="E15" s="1"/>
      <c r="F15" s="1"/>
      <c r="G15" s="1"/>
      <c r="H15" s="1"/>
      <c r="I15" s="1"/>
      <c r="J15" s="1"/>
      <c r="K15" s="1"/>
      <c r="L15" s="1"/>
      <c r="M15" s="25"/>
      <c r="N15" s="25"/>
      <c r="O15" s="34"/>
      <c r="P15" s="35"/>
      <c r="Q15" s="10"/>
      <c r="R15" s="3"/>
      <c r="S15" s="3"/>
      <c r="T15" s="3"/>
    </row>
    <row r="16" spans="1:20" ht="17.25" customHeight="1">
      <c r="A16" s="1">
        <v>8</v>
      </c>
      <c r="B16" s="2"/>
      <c r="C16" s="26">
        <f t="shared" si="0"/>
      </c>
      <c r="D16" s="1"/>
      <c r="E16" s="1"/>
      <c r="F16" s="1"/>
      <c r="G16" s="1"/>
      <c r="H16" s="1"/>
      <c r="I16" s="1"/>
      <c r="J16" s="1"/>
      <c r="K16" s="1"/>
      <c r="L16" s="1"/>
      <c r="M16" s="25"/>
      <c r="N16" s="25"/>
      <c r="O16" s="34"/>
      <c r="P16" s="35"/>
      <c r="Q16" s="10"/>
      <c r="R16" s="3"/>
      <c r="S16" s="3"/>
      <c r="T16" s="3"/>
    </row>
    <row r="17" spans="1:20" ht="17.25" customHeight="1">
      <c r="A17" s="1">
        <v>9</v>
      </c>
      <c r="B17" s="2"/>
      <c r="C17" s="26">
        <f t="shared" si="0"/>
      </c>
      <c r="D17" s="1"/>
      <c r="E17" s="1"/>
      <c r="F17" s="1"/>
      <c r="G17" s="1"/>
      <c r="H17" s="1"/>
      <c r="I17" s="1"/>
      <c r="J17" s="1"/>
      <c r="K17" s="1"/>
      <c r="L17" s="1"/>
      <c r="M17" s="25"/>
      <c r="N17" s="25"/>
      <c r="O17" s="34"/>
      <c r="P17" s="35"/>
      <c r="Q17" s="10"/>
      <c r="R17" s="3"/>
      <c r="S17" s="3"/>
      <c r="T17" s="3"/>
    </row>
    <row r="18" spans="1:20" ht="17.25" customHeight="1">
      <c r="A18" s="1">
        <v>10</v>
      </c>
      <c r="B18" s="2"/>
      <c r="C18" s="26">
        <f t="shared" si="0"/>
      </c>
      <c r="D18" s="1"/>
      <c r="E18" s="1"/>
      <c r="F18" s="1"/>
      <c r="G18" s="1"/>
      <c r="H18" s="1"/>
      <c r="I18" s="1"/>
      <c r="J18" s="1"/>
      <c r="K18" s="1"/>
      <c r="L18" s="1"/>
      <c r="M18" s="25"/>
      <c r="N18" s="25"/>
      <c r="O18" s="34"/>
      <c r="P18" s="35"/>
      <c r="Q18" s="10"/>
      <c r="R18" s="3"/>
      <c r="S18" s="3"/>
      <c r="T18" s="3"/>
    </row>
    <row r="19" spans="1:20" ht="17.25" customHeight="1">
      <c r="A19" s="1">
        <v>11</v>
      </c>
      <c r="B19" s="2"/>
      <c r="C19" s="26">
        <f t="shared" si="0"/>
      </c>
      <c r="D19" s="1"/>
      <c r="E19" s="1"/>
      <c r="F19" s="1"/>
      <c r="G19" s="1"/>
      <c r="H19" s="1"/>
      <c r="I19" s="1"/>
      <c r="J19" s="1"/>
      <c r="K19" s="1"/>
      <c r="L19" s="1"/>
      <c r="M19" s="25"/>
      <c r="N19" s="25"/>
      <c r="O19" s="34"/>
      <c r="P19" s="35"/>
      <c r="Q19" s="10"/>
      <c r="R19" s="3"/>
      <c r="S19" s="3"/>
      <c r="T19" s="3"/>
    </row>
    <row r="20" spans="1:20" ht="17.25" customHeight="1">
      <c r="A20" s="1">
        <v>12</v>
      </c>
      <c r="B20" s="2"/>
      <c r="C20" s="26">
        <f t="shared" si="0"/>
      </c>
      <c r="D20" s="1"/>
      <c r="E20" s="1"/>
      <c r="F20" s="1"/>
      <c r="G20" s="1"/>
      <c r="H20" s="1"/>
      <c r="I20" s="1"/>
      <c r="J20" s="1"/>
      <c r="K20" s="1"/>
      <c r="L20" s="1"/>
      <c r="M20" s="25"/>
      <c r="N20" s="25"/>
      <c r="O20" s="34"/>
      <c r="P20" s="35"/>
      <c r="Q20" s="10"/>
      <c r="R20" s="3"/>
      <c r="S20" s="3"/>
      <c r="T20" s="3"/>
    </row>
    <row r="21" spans="1:20" ht="17.25" customHeight="1">
      <c r="A21" s="1">
        <v>13</v>
      </c>
      <c r="B21" s="2"/>
      <c r="C21" s="26">
        <f t="shared" si="0"/>
      </c>
      <c r="D21" s="1"/>
      <c r="E21" s="1"/>
      <c r="F21" s="1"/>
      <c r="G21" s="1"/>
      <c r="H21" s="1"/>
      <c r="I21" s="1"/>
      <c r="J21" s="1"/>
      <c r="K21" s="1"/>
      <c r="L21" s="1"/>
      <c r="M21" s="25"/>
      <c r="N21" s="25"/>
      <c r="O21" s="34"/>
      <c r="P21" s="35"/>
      <c r="Q21" s="10"/>
      <c r="R21" s="3"/>
      <c r="S21" s="3"/>
      <c r="T21" s="3"/>
    </row>
    <row r="22" spans="1:20" ht="17.25" customHeight="1">
      <c r="A22" s="1">
        <v>14</v>
      </c>
      <c r="B22" s="2"/>
      <c r="C22" s="26">
        <f t="shared" si="0"/>
      </c>
      <c r="D22" s="1"/>
      <c r="E22" s="1"/>
      <c r="F22" s="1"/>
      <c r="G22" s="1"/>
      <c r="H22" s="1"/>
      <c r="I22" s="1"/>
      <c r="J22" s="1"/>
      <c r="K22" s="1"/>
      <c r="L22" s="1"/>
      <c r="M22" s="25"/>
      <c r="N22" s="25"/>
      <c r="O22" s="34"/>
      <c r="P22" s="35"/>
      <c r="Q22" s="10"/>
      <c r="R22" s="3"/>
      <c r="S22" s="3"/>
      <c r="T22" s="3"/>
    </row>
    <row r="23" spans="1:20" ht="17.25" customHeight="1">
      <c r="A23" s="1">
        <v>15</v>
      </c>
      <c r="B23" s="2"/>
      <c r="C23" s="26">
        <f t="shared" si="0"/>
      </c>
      <c r="D23" s="1"/>
      <c r="E23" s="1"/>
      <c r="F23" s="1"/>
      <c r="G23" s="1"/>
      <c r="H23" s="1"/>
      <c r="I23" s="1"/>
      <c r="J23" s="1"/>
      <c r="K23" s="1"/>
      <c r="L23" s="1"/>
      <c r="M23" s="25"/>
      <c r="N23" s="25"/>
      <c r="O23" s="34"/>
      <c r="P23" s="35"/>
      <c r="Q23" s="10"/>
      <c r="R23" s="3"/>
      <c r="S23" s="3"/>
      <c r="T23" s="3"/>
    </row>
    <row r="24" spans="1:20" ht="17.25" customHeight="1">
      <c r="A24" s="1">
        <v>16</v>
      </c>
      <c r="B24" s="2"/>
      <c r="C24" s="26">
        <f t="shared" si="0"/>
      </c>
      <c r="D24" s="1"/>
      <c r="E24" s="1"/>
      <c r="F24" s="1"/>
      <c r="G24" s="1"/>
      <c r="H24" s="1"/>
      <c r="I24" s="1"/>
      <c r="J24" s="1"/>
      <c r="K24" s="1"/>
      <c r="L24" s="1"/>
      <c r="M24" s="25"/>
      <c r="N24" s="25"/>
      <c r="O24" s="34"/>
      <c r="P24" s="35"/>
      <c r="Q24" s="10"/>
      <c r="R24" s="3"/>
      <c r="S24" s="3"/>
      <c r="T24" s="3"/>
    </row>
    <row r="25" spans="1:20" ht="17.25" customHeight="1">
      <c r="A25" s="1">
        <v>17</v>
      </c>
      <c r="B25" s="2"/>
      <c r="C25" s="26">
        <f t="shared" si="0"/>
      </c>
      <c r="D25" s="1"/>
      <c r="E25" s="1"/>
      <c r="F25" s="1"/>
      <c r="G25" s="1"/>
      <c r="H25" s="1"/>
      <c r="I25" s="1"/>
      <c r="J25" s="1"/>
      <c r="K25" s="1"/>
      <c r="L25" s="1"/>
      <c r="M25" s="25"/>
      <c r="N25" s="25"/>
      <c r="O25" s="34"/>
      <c r="P25" s="35"/>
      <c r="Q25" s="10"/>
      <c r="R25" s="3"/>
      <c r="S25" s="3"/>
      <c r="T25" s="3"/>
    </row>
    <row r="26" spans="1:20" ht="17.25" customHeight="1">
      <c r="A26" s="1">
        <v>18</v>
      </c>
      <c r="B26" s="2"/>
      <c r="C26" s="26">
        <f t="shared" si="0"/>
      </c>
      <c r="D26" s="1"/>
      <c r="E26" s="1"/>
      <c r="F26" s="1"/>
      <c r="G26" s="1"/>
      <c r="H26" s="1"/>
      <c r="I26" s="1"/>
      <c r="J26" s="1"/>
      <c r="K26" s="1"/>
      <c r="L26" s="1"/>
      <c r="M26" s="25"/>
      <c r="N26" s="25"/>
      <c r="O26" s="34"/>
      <c r="P26" s="35"/>
      <c r="Q26" s="10"/>
      <c r="R26" s="3"/>
      <c r="S26" s="3"/>
      <c r="T26" s="3"/>
    </row>
    <row r="27" spans="1:20" ht="17.25" customHeight="1">
      <c r="A27" s="1">
        <v>19</v>
      </c>
      <c r="B27" s="2"/>
      <c r="C27" s="26">
        <f t="shared" si="0"/>
      </c>
      <c r="D27" s="1"/>
      <c r="E27" s="1"/>
      <c r="F27" s="1"/>
      <c r="G27" s="1"/>
      <c r="H27" s="1"/>
      <c r="I27" s="1"/>
      <c r="J27" s="1"/>
      <c r="K27" s="1"/>
      <c r="L27" s="1"/>
      <c r="M27" s="25"/>
      <c r="N27" s="25"/>
      <c r="O27" s="34"/>
      <c r="P27" s="35"/>
      <c r="Q27" s="10"/>
      <c r="R27" s="3"/>
      <c r="S27" s="3"/>
      <c r="T27" s="3"/>
    </row>
    <row r="28" spans="1:20" ht="17.25" customHeight="1">
      <c r="A28" s="1">
        <v>20</v>
      </c>
      <c r="B28" s="2"/>
      <c r="C28" s="26">
        <f t="shared" si="0"/>
      </c>
      <c r="D28" s="1"/>
      <c r="E28" s="1"/>
      <c r="F28" s="1"/>
      <c r="G28" s="1"/>
      <c r="H28" s="1"/>
      <c r="I28" s="1"/>
      <c r="J28" s="1"/>
      <c r="K28" s="1"/>
      <c r="L28" s="1"/>
      <c r="M28" s="25"/>
      <c r="N28" s="25"/>
      <c r="O28" s="34"/>
      <c r="P28" s="35"/>
      <c r="Q28" s="10"/>
      <c r="R28" s="3"/>
      <c r="S28" s="3"/>
      <c r="T28" s="3"/>
    </row>
    <row r="29" spans="1:20" ht="17.25" customHeight="1">
      <c r="A29" s="1">
        <v>21</v>
      </c>
      <c r="B29" s="2"/>
      <c r="C29" s="26">
        <f t="shared" si="0"/>
      </c>
      <c r="D29" s="1"/>
      <c r="E29" s="1"/>
      <c r="F29" s="1"/>
      <c r="G29" s="1"/>
      <c r="H29" s="1"/>
      <c r="I29" s="1"/>
      <c r="J29" s="1"/>
      <c r="K29" s="1"/>
      <c r="L29" s="1"/>
      <c r="M29" s="25"/>
      <c r="N29" s="25"/>
      <c r="O29" s="34"/>
      <c r="P29" s="35"/>
      <c r="Q29" s="10"/>
      <c r="R29" s="3"/>
      <c r="S29" s="3"/>
      <c r="T29" s="3"/>
    </row>
    <row r="30" spans="1:20" ht="17.25" customHeight="1">
      <c r="A30" s="1">
        <v>22</v>
      </c>
      <c r="B30" s="2"/>
      <c r="C30" s="26">
        <f t="shared" si="0"/>
      </c>
      <c r="D30" s="1"/>
      <c r="E30" s="1"/>
      <c r="F30" s="1"/>
      <c r="G30" s="1"/>
      <c r="H30" s="1"/>
      <c r="I30" s="1"/>
      <c r="J30" s="1"/>
      <c r="K30" s="1"/>
      <c r="L30" s="1"/>
      <c r="M30" s="25"/>
      <c r="N30" s="25"/>
      <c r="O30" s="34"/>
      <c r="P30" s="35"/>
      <c r="Q30" s="10"/>
      <c r="R30" s="3"/>
      <c r="S30" s="3"/>
      <c r="T30" s="3"/>
    </row>
    <row r="31" spans="1:20" ht="17.25" customHeight="1">
      <c r="A31" s="1">
        <v>23</v>
      </c>
      <c r="B31" s="2"/>
      <c r="C31" s="26">
        <f t="shared" si="0"/>
      </c>
      <c r="D31" s="1"/>
      <c r="E31" s="1"/>
      <c r="F31" s="1"/>
      <c r="G31" s="1"/>
      <c r="H31" s="1"/>
      <c r="I31" s="1"/>
      <c r="J31" s="1"/>
      <c r="K31" s="1"/>
      <c r="L31" s="1"/>
      <c r="M31" s="25"/>
      <c r="N31" s="25"/>
      <c r="O31" s="34"/>
      <c r="P31" s="35"/>
      <c r="Q31" s="10"/>
      <c r="R31" s="3"/>
      <c r="S31" s="3"/>
      <c r="T31" s="3"/>
    </row>
    <row r="32" spans="1:20" ht="17.25" customHeight="1">
      <c r="A32" s="1">
        <v>24</v>
      </c>
      <c r="B32" s="2"/>
      <c r="C32" s="26">
        <f t="shared" si="0"/>
      </c>
      <c r="D32" s="1"/>
      <c r="E32" s="1"/>
      <c r="F32" s="1"/>
      <c r="G32" s="1"/>
      <c r="H32" s="1"/>
      <c r="I32" s="1"/>
      <c r="J32" s="1"/>
      <c r="K32" s="1"/>
      <c r="L32" s="1"/>
      <c r="M32" s="25"/>
      <c r="N32" s="25"/>
      <c r="O32" s="34"/>
      <c r="P32" s="35"/>
      <c r="Q32" s="10"/>
      <c r="R32" s="3"/>
      <c r="S32" s="3"/>
      <c r="T32" s="3"/>
    </row>
    <row r="33" spans="1:20" ht="17.25" customHeight="1">
      <c r="A33" s="1">
        <v>25</v>
      </c>
      <c r="B33" s="2"/>
      <c r="C33" s="26">
        <f t="shared" si="0"/>
      </c>
      <c r="D33" s="1"/>
      <c r="E33" s="1"/>
      <c r="F33" s="1"/>
      <c r="G33" s="1"/>
      <c r="H33" s="1"/>
      <c r="I33" s="1"/>
      <c r="J33" s="1"/>
      <c r="K33" s="1"/>
      <c r="L33" s="1"/>
      <c r="M33" s="25"/>
      <c r="N33" s="25"/>
      <c r="O33" s="34"/>
      <c r="P33" s="35"/>
      <c r="Q33" s="10"/>
      <c r="R33" s="3"/>
      <c r="S33" s="3"/>
      <c r="T33" s="3"/>
    </row>
    <row r="34" spans="1:20" ht="17.25" customHeight="1">
      <c r="A34" s="1">
        <v>26</v>
      </c>
      <c r="B34" s="2"/>
      <c r="C34" s="26">
        <f t="shared" si="0"/>
      </c>
      <c r="D34" s="1"/>
      <c r="E34" s="1"/>
      <c r="F34" s="1"/>
      <c r="G34" s="1"/>
      <c r="H34" s="1"/>
      <c r="I34" s="1"/>
      <c r="J34" s="1"/>
      <c r="K34" s="1"/>
      <c r="L34" s="1"/>
      <c r="M34" s="25"/>
      <c r="N34" s="25"/>
      <c r="O34" s="34"/>
      <c r="P34" s="35"/>
      <c r="Q34" s="10"/>
      <c r="R34" s="3"/>
      <c r="S34" s="3"/>
      <c r="T34" s="3"/>
    </row>
    <row r="35" spans="1:20" ht="17.25" customHeight="1">
      <c r="A35" s="1">
        <v>27</v>
      </c>
      <c r="B35" s="2"/>
      <c r="C35" s="26">
        <f t="shared" si="0"/>
      </c>
      <c r="D35" s="1"/>
      <c r="E35" s="1"/>
      <c r="F35" s="1"/>
      <c r="G35" s="1"/>
      <c r="H35" s="1"/>
      <c r="I35" s="1"/>
      <c r="J35" s="1"/>
      <c r="K35" s="1"/>
      <c r="L35" s="1"/>
      <c r="M35" s="25"/>
      <c r="N35" s="25"/>
      <c r="O35" s="34"/>
      <c r="P35" s="35"/>
      <c r="Q35" s="10"/>
      <c r="R35" s="3"/>
      <c r="S35" s="3"/>
      <c r="T35" s="3"/>
    </row>
    <row r="36" spans="1:20" ht="17.25" customHeight="1">
      <c r="A36" s="1">
        <v>28</v>
      </c>
      <c r="B36" s="2"/>
      <c r="C36" s="26">
        <f t="shared" si="0"/>
      </c>
      <c r="D36" s="1"/>
      <c r="E36" s="1"/>
      <c r="F36" s="1"/>
      <c r="G36" s="1"/>
      <c r="H36" s="1"/>
      <c r="I36" s="1"/>
      <c r="J36" s="1"/>
      <c r="K36" s="1"/>
      <c r="L36" s="1"/>
      <c r="M36" s="25"/>
      <c r="N36" s="25"/>
      <c r="O36" s="34"/>
      <c r="P36" s="35"/>
      <c r="Q36" s="10"/>
      <c r="R36" s="3"/>
      <c r="S36" s="3"/>
      <c r="T36" s="3"/>
    </row>
    <row r="37" spans="1:20" ht="17.25" customHeight="1">
      <c r="A37" s="1">
        <v>29</v>
      </c>
      <c r="B37" s="2"/>
      <c r="C37" s="26">
        <f t="shared" si="0"/>
      </c>
      <c r="D37" s="1"/>
      <c r="E37" s="1"/>
      <c r="F37" s="1"/>
      <c r="G37" s="1"/>
      <c r="H37" s="1"/>
      <c r="I37" s="1"/>
      <c r="J37" s="1"/>
      <c r="K37" s="1"/>
      <c r="L37" s="1"/>
      <c r="M37" s="25"/>
      <c r="N37" s="25"/>
      <c r="O37" s="34"/>
      <c r="P37" s="35"/>
      <c r="Q37" s="10"/>
      <c r="R37" s="3"/>
      <c r="S37" s="3"/>
      <c r="T37" s="3"/>
    </row>
    <row r="38" spans="1:20" ht="17.25" customHeight="1">
      <c r="A38" s="1">
        <v>30</v>
      </c>
      <c r="B38" s="2"/>
      <c r="C38" s="26">
        <f t="shared" si="0"/>
      </c>
      <c r="D38" s="1"/>
      <c r="E38" s="1"/>
      <c r="F38" s="1"/>
      <c r="G38" s="1"/>
      <c r="H38" s="1"/>
      <c r="I38" s="1"/>
      <c r="J38" s="1"/>
      <c r="K38" s="1"/>
      <c r="L38" s="1"/>
      <c r="M38" s="25"/>
      <c r="N38" s="25"/>
      <c r="O38" s="34"/>
      <c r="P38" s="35"/>
      <c r="Q38" s="10"/>
      <c r="R38" s="3"/>
      <c r="S38" s="3"/>
      <c r="T38" s="3"/>
    </row>
    <row r="39" spans="1:20" ht="17.25" customHeight="1">
      <c r="A39" s="1">
        <v>31</v>
      </c>
      <c r="B39" s="2"/>
      <c r="C39" s="26">
        <f t="shared" si="0"/>
      </c>
      <c r="D39" s="1"/>
      <c r="E39" s="1"/>
      <c r="F39" s="1"/>
      <c r="G39" s="1"/>
      <c r="H39" s="1"/>
      <c r="I39" s="1"/>
      <c r="J39" s="1"/>
      <c r="K39" s="1"/>
      <c r="L39" s="1"/>
      <c r="M39" s="25"/>
      <c r="N39" s="25"/>
      <c r="O39" s="34"/>
      <c r="P39" s="35"/>
      <c r="Q39" s="10"/>
      <c r="R39" s="3"/>
      <c r="S39" s="3"/>
      <c r="T39" s="3"/>
    </row>
    <row r="40" spans="1:20" ht="17.25" customHeight="1">
      <c r="A40" s="1">
        <v>32</v>
      </c>
      <c r="B40" s="2"/>
      <c r="C40" s="26">
        <f t="shared" si="0"/>
      </c>
      <c r="D40" s="1"/>
      <c r="E40" s="1"/>
      <c r="F40" s="1"/>
      <c r="G40" s="1"/>
      <c r="H40" s="1"/>
      <c r="I40" s="1"/>
      <c r="J40" s="1"/>
      <c r="K40" s="1"/>
      <c r="L40" s="1"/>
      <c r="M40" s="25"/>
      <c r="N40" s="25"/>
      <c r="O40" s="34"/>
      <c r="P40" s="35"/>
      <c r="Q40" s="10"/>
      <c r="R40" s="3"/>
      <c r="S40" s="3"/>
      <c r="T40" s="3"/>
    </row>
    <row r="41" spans="1:20" ht="17.25" customHeight="1">
      <c r="A41" s="1">
        <v>33</v>
      </c>
      <c r="B41" s="2"/>
      <c r="C41" s="26">
        <f t="shared" si="0"/>
      </c>
      <c r="D41" s="1"/>
      <c r="E41" s="1"/>
      <c r="F41" s="1"/>
      <c r="G41" s="1"/>
      <c r="H41" s="1"/>
      <c r="I41" s="1"/>
      <c r="J41" s="1"/>
      <c r="K41" s="1"/>
      <c r="L41" s="1"/>
      <c r="M41" s="25"/>
      <c r="N41" s="25"/>
      <c r="O41" s="34"/>
      <c r="P41" s="35"/>
      <c r="Q41" s="10"/>
      <c r="R41" s="3"/>
      <c r="S41" s="3"/>
      <c r="T41" s="3"/>
    </row>
    <row r="42" spans="1:20" ht="17.25" customHeight="1">
      <c r="A42" s="1">
        <v>34</v>
      </c>
      <c r="B42" s="2"/>
      <c r="C42" s="26">
        <f t="shared" si="0"/>
      </c>
      <c r="D42" s="1"/>
      <c r="E42" s="1"/>
      <c r="F42" s="1"/>
      <c r="G42" s="1"/>
      <c r="H42" s="1"/>
      <c r="I42" s="1"/>
      <c r="J42" s="1"/>
      <c r="K42" s="1"/>
      <c r="L42" s="1"/>
      <c r="M42" s="25"/>
      <c r="N42" s="25"/>
      <c r="O42" s="34"/>
      <c r="P42" s="35"/>
      <c r="Q42" s="10"/>
      <c r="R42" s="3"/>
      <c r="S42" s="3"/>
      <c r="T42" s="3"/>
    </row>
    <row r="43" spans="1:20" ht="17.25" customHeight="1">
      <c r="A43" s="1">
        <v>35</v>
      </c>
      <c r="B43" s="2"/>
      <c r="C43" s="26">
        <f t="shared" si="0"/>
      </c>
      <c r="D43" s="1"/>
      <c r="E43" s="1"/>
      <c r="F43" s="1"/>
      <c r="G43" s="1"/>
      <c r="H43" s="1"/>
      <c r="I43" s="1"/>
      <c r="J43" s="1"/>
      <c r="K43" s="1"/>
      <c r="L43" s="1"/>
      <c r="M43" s="25"/>
      <c r="N43" s="25"/>
      <c r="O43" s="34"/>
      <c r="P43" s="35"/>
      <c r="Q43" s="10"/>
      <c r="R43" s="3"/>
      <c r="S43" s="3"/>
      <c r="T43" s="3"/>
    </row>
    <row r="44" spans="1:17" s="3" customFormat="1" ht="17.25" customHeight="1">
      <c r="A44" s="49" t="s">
        <v>6</v>
      </c>
      <c r="B44" s="49"/>
      <c r="C44" s="26">
        <f>SUM(E44:N44)</f>
        <v>0</v>
      </c>
      <c r="D44" s="26">
        <f aca="true" t="shared" si="1" ref="D44:N44">SUM(D9:D43)</f>
        <v>0</v>
      </c>
      <c r="E44" s="26">
        <f t="shared" si="1"/>
        <v>0</v>
      </c>
      <c r="F44" s="26">
        <f t="shared" si="1"/>
        <v>0</v>
      </c>
      <c r="G44" s="26">
        <f t="shared" si="1"/>
        <v>0</v>
      </c>
      <c r="H44" s="26">
        <f t="shared" si="1"/>
        <v>0</v>
      </c>
      <c r="I44" s="26">
        <f t="shared" si="1"/>
        <v>0</v>
      </c>
      <c r="J44" s="26">
        <f t="shared" si="1"/>
        <v>0</v>
      </c>
      <c r="K44" s="26">
        <f t="shared" si="1"/>
        <v>0</v>
      </c>
      <c r="L44" s="26">
        <f t="shared" si="1"/>
        <v>0</v>
      </c>
      <c r="M44" s="26">
        <f t="shared" si="1"/>
        <v>0</v>
      </c>
      <c r="N44" s="26">
        <f t="shared" si="1"/>
        <v>0</v>
      </c>
      <c r="O44" s="34"/>
      <c r="P44" s="35"/>
      <c r="Q44" s="10"/>
    </row>
    <row r="45" spans="1:16" s="3" customFormat="1" ht="17.25" customHeight="1">
      <c r="A45" s="49" t="s">
        <v>5</v>
      </c>
      <c r="B45" s="49"/>
      <c r="C45" s="26">
        <f>COUNTA(B9:B43)</f>
        <v>0</v>
      </c>
      <c r="D45" s="26"/>
      <c r="E45" s="26">
        <f aca="true" t="shared" si="2" ref="E45:N45">COUNT(E9:E43)</f>
        <v>0</v>
      </c>
      <c r="F45" s="26">
        <f t="shared" si="2"/>
        <v>0</v>
      </c>
      <c r="G45" s="26">
        <f t="shared" si="2"/>
        <v>0</v>
      </c>
      <c r="H45" s="26">
        <f t="shared" si="2"/>
        <v>0</v>
      </c>
      <c r="I45" s="26">
        <f t="shared" si="2"/>
        <v>0</v>
      </c>
      <c r="J45" s="26">
        <f t="shared" si="2"/>
        <v>0</v>
      </c>
      <c r="K45" s="26">
        <f t="shared" si="2"/>
        <v>0</v>
      </c>
      <c r="L45" s="26">
        <f t="shared" si="2"/>
        <v>0</v>
      </c>
      <c r="M45" s="26">
        <f t="shared" si="2"/>
        <v>0</v>
      </c>
      <c r="N45" s="26">
        <f t="shared" si="2"/>
        <v>0</v>
      </c>
      <c r="O45" s="49"/>
      <c r="P45" s="49"/>
    </row>
    <row r="46" spans="2:18" ht="20.25" customHeight="1">
      <c r="B46" s="56" t="s">
        <v>33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R46" s="3"/>
    </row>
    <row r="47" spans="2:11" ht="13.5">
      <c r="B47" s="55" t="s">
        <v>34</v>
      </c>
      <c r="C47" s="55"/>
      <c r="D47" s="55"/>
      <c r="E47" s="55"/>
      <c r="F47" s="55"/>
      <c r="G47" s="55"/>
      <c r="H47" s="55"/>
      <c r="I47" s="55"/>
      <c r="J47" s="55"/>
      <c r="K47" s="55"/>
    </row>
  </sheetData>
  <sheetProtection/>
  <mergeCells count="63">
    <mergeCell ref="B1:K1"/>
    <mergeCell ref="B47:K47"/>
    <mergeCell ref="B46:N46"/>
    <mergeCell ref="O44:P44"/>
    <mergeCell ref="O43:P43"/>
    <mergeCell ref="O41:P41"/>
    <mergeCell ref="N7:N8"/>
    <mergeCell ref="O30:P30"/>
    <mergeCell ref="O22:P22"/>
    <mergeCell ref="A45:B45"/>
    <mergeCell ref="O45:P45"/>
    <mergeCell ref="A44:B44"/>
    <mergeCell ref="O6:P8"/>
    <mergeCell ref="L7:L8"/>
    <mergeCell ref="A6:D6"/>
    <mergeCell ref="A7:D7"/>
    <mergeCell ref="G7:G8"/>
    <mergeCell ref="O42:P42"/>
    <mergeCell ref="O28:P28"/>
    <mergeCell ref="O32:P32"/>
    <mergeCell ref="J5:K5"/>
    <mergeCell ref="E7:E8"/>
    <mergeCell ref="I7:I8"/>
    <mergeCell ref="F7:F8"/>
    <mergeCell ref="J7:J8"/>
    <mergeCell ref="H7:H8"/>
    <mergeCell ref="K7:K8"/>
    <mergeCell ref="A4:B4"/>
    <mergeCell ref="K4:O4"/>
    <mergeCell ref="O5:P5"/>
    <mergeCell ref="M7:M8"/>
    <mergeCell ref="O39:P39"/>
    <mergeCell ref="O40:P40"/>
    <mergeCell ref="O15:P15"/>
    <mergeCell ref="O14:P14"/>
    <mergeCell ref="O13:P13"/>
    <mergeCell ref="O12:P12"/>
    <mergeCell ref="O31:P31"/>
    <mergeCell ref="O29:P29"/>
    <mergeCell ref="O9:P9"/>
    <mergeCell ref="L5:M5"/>
    <mergeCell ref="A3:P3"/>
    <mergeCell ref="C4:D4"/>
    <mergeCell ref="O17:P17"/>
    <mergeCell ref="O27:P27"/>
    <mergeCell ref="O11:P11"/>
    <mergeCell ref="O10:P10"/>
    <mergeCell ref="O26:P26"/>
    <mergeCell ref="O21:P21"/>
    <mergeCell ref="O19:P19"/>
    <mergeCell ref="O25:P25"/>
    <mergeCell ref="O24:P24"/>
    <mergeCell ref="O23:P23"/>
    <mergeCell ref="M2:P2"/>
    <mergeCell ref="O38:P38"/>
    <mergeCell ref="O37:P37"/>
    <mergeCell ref="O36:P36"/>
    <mergeCell ref="O35:P35"/>
    <mergeCell ref="O34:P34"/>
    <mergeCell ref="O33:P33"/>
    <mergeCell ref="O20:P20"/>
    <mergeCell ref="O18:P18"/>
    <mergeCell ref="O16:P16"/>
  </mergeCells>
  <printOptions/>
  <pageMargins left="0.6299212598425197" right="0.35433070866141736" top="0.5905511811023623" bottom="0.1968503937007874" header="0.7086614173228347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3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3.5"/>
  <cols>
    <col min="2" max="2" width="5.875" style="0" customWidth="1"/>
    <col min="3" max="3" width="9.125" style="0" customWidth="1"/>
    <col min="4" max="59" width="3.75390625" style="0" customWidth="1"/>
  </cols>
  <sheetData>
    <row r="1" spans="2:3" ht="55.5">
      <c r="B1" s="15" t="s">
        <v>21</v>
      </c>
      <c r="C1" s="19" t="s">
        <v>22</v>
      </c>
    </row>
    <row r="2" spans="2:59" ht="13.5">
      <c r="B2" s="16"/>
      <c r="C2" s="1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2:59" s="27" customFormat="1" ht="14.25" customHeight="1">
      <c r="B3" s="31">
        <v>1</v>
      </c>
      <c r="C3" s="31" t="s">
        <v>38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2:3" s="27" customFormat="1" ht="14.25" customHeight="1">
      <c r="B4" s="31">
        <v>2</v>
      </c>
      <c r="C4" s="31" t="s">
        <v>39</v>
      </c>
    </row>
    <row r="5" spans="2:3" s="27" customFormat="1" ht="14.25" customHeight="1">
      <c r="B5" s="31">
        <v>3</v>
      </c>
      <c r="C5" s="31" t="s">
        <v>40</v>
      </c>
    </row>
    <row r="6" spans="2:14" s="27" customFormat="1" ht="14.25" customHeight="1">
      <c r="B6" s="31">
        <v>4</v>
      </c>
      <c r="C6" s="31" t="s">
        <v>41</v>
      </c>
      <c r="M6" s="6"/>
      <c r="N6" s="12"/>
    </row>
    <row r="7" spans="2:14" s="27" customFormat="1" ht="14.25" customHeight="1">
      <c r="B7" s="31">
        <v>5</v>
      </c>
      <c r="C7" s="31" t="s">
        <v>42</v>
      </c>
      <c r="M7" s="6"/>
      <c r="N7" s="14"/>
    </row>
    <row r="8" spans="2:14" s="27" customFormat="1" ht="14.25" customHeight="1">
      <c r="B8" s="31">
        <v>6</v>
      </c>
      <c r="C8" s="31" t="s">
        <v>43</v>
      </c>
      <c r="M8" s="6"/>
      <c r="N8" s="14"/>
    </row>
    <row r="9" spans="2:14" s="27" customFormat="1" ht="14.25" customHeight="1">
      <c r="B9" s="31">
        <v>7</v>
      </c>
      <c r="C9" s="31" t="s">
        <v>44</v>
      </c>
      <c r="M9" s="6"/>
      <c r="N9" s="14"/>
    </row>
    <row r="10" spans="2:14" s="27" customFormat="1" ht="14.25" customHeight="1">
      <c r="B10" s="31">
        <v>8</v>
      </c>
      <c r="C10" s="31" t="s">
        <v>45</v>
      </c>
      <c r="M10" s="6"/>
      <c r="N10" s="14"/>
    </row>
    <row r="11" spans="2:14" s="27" customFormat="1" ht="14.25" customHeight="1">
      <c r="B11" s="31">
        <v>9</v>
      </c>
      <c r="C11" s="31" t="s">
        <v>46</v>
      </c>
      <c r="M11" s="6"/>
      <c r="N11" s="14"/>
    </row>
    <row r="12" spans="2:14" s="27" customFormat="1" ht="14.25" customHeight="1">
      <c r="B12" s="31">
        <v>10</v>
      </c>
      <c r="C12" s="31" t="s">
        <v>9</v>
      </c>
      <c r="M12" s="6"/>
      <c r="N12" s="14"/>
    </row>
    <row r="13" spans="2:14" s="27" customFormat="1" ht="14.25" customHeight="1">
      <c r="B13" s="31">
        <v>11</v>
      </c>
      <c r="C13" s="31" t="s">
        <v>47</v>
      </c>
      <c r="M13" s="6"/>
      <c r="N13" s="14"/>
    </row>
    <row r="14" spans="2:14" s="27" customFormat="1" ht="14.25" customHeight="1">
      <c r="B14" s="31">
        <v>12</v>
      </c>
      <c r="C14" s="31" t="s">
        <v>25</v>
      </c>
      <c r="M14" s="6"/>
      <c r="N14" s="14"/>
    </row>
    <row r="15" spans="2:14" s="27" customFormat="1" ht="14.25" customHeight="1">
      <c r="B15" s="31">
        <v>13</v>
      </c>
      <c r="C15" s="31" t="s">
        <v>48</v>
      </c>
      <c r="M15" s="6"/>
      <c r="N15" s="14"/>
    </row>
    <row r="16" spans="2:14" s="27" customFormat="1" ht="14.25" customHeight="1">
      <c r="B16" s="31">
        <v>14</v>
      </c>
      <c r="C16" s="31" t="s">
        <v>24</v>
      </c>
      <c r="M16" s="6"/>
      <c r="N16" s="14"/>
    </row>
    <row r="17" spans="2:14" s="27" customFormat="1" ht="14.25" customHeight="1">
      <c r="B17" s="31">
        <v>15</v>
      </c>
      <c r="C17" s="31" t="s">
        <v>10</v>
      </c>
      <c r="M17" s="6"/>
      <c r="N17" s="14"/>
    </row>
    <row r="18" spans="2:14" s="27" customFormat="1" ht="14.25" customHeight="1">
      <c r="B18" s="31">
        <v>16</v>
      </c>
      <c r="C18" s="31" t="s">
        <v>11</v>
      </c>
      <c r="M18" s="6"/>
      <c r="N18" s="14"/>
    </row>
    <row r="19" spans="2:14" s="27" customFormat="1" ht="14.25" customHeight="1">
      <c r="B19" s="31">
        <v>17</v>
      </c>
      <c r="C19" s="31" t="s">
        <v>12</v>
      </c>
      <c r="M19" s="6"/>
      <c r="N19" s="14"/>
    </row>
    <row r="20" spans="2:14" s="27" customFormat="1" ht="14.25" customHeight="1">
      <c r="B20" s="31">
        <v>18</v>
      </c>
      <c r="C20" s="31" t="s">
        <v>23</v>
      </c>
      <c r="M20" s="6"/>
      <c r="N20" s="14"/>
    </row>
    <row r="21" spans="2:14" s="27" customFormat="1" ht="14.25" customHeight="1">
      <c r="B21" s="31">
        <v>19</v>
      </c>
      <c r="C21" s="31" t="s">
        <v>26</v>
      </c>
      <c r="M21" s="6"/>
      <c r="N21" s="14"/>
    </row>
    <row r="22" spans="2:14" s="27" customFormat="1" ht="14.25" customHeight="1">
      <c r="B22" s="31">
        <v>20</v>
      </c>
      <c r="C22" s="31" t="s">
        <v>49</v>
      </c>
      <c r="M22" s="6"/>
      <c r="N22" s="14"/>
    </row>
    <row r="23" spans="2:14" s="27" customFormat="1" ht="14.25" customHeight="1">
      <c r="B23" s="31">
        <v>21</v>
      </c>
      <c r="C23" s="31" t="s">
        <v>13</v>
      </c>
      <c r="M23" s="6"/>
      <c r="N23" s="14"/>
    </row>
    <row r="24" spans="2:14" s="27" customFormat="1" ht="14.25" customHeight="1">
      <c r="B24" s="31">
        <v>22</v>
      </c>
      <c r="C24" s="31" t="s">
        <v>50</v>
      </c>
      <c r="M24" s="6"/>
      <c r="N24" s="14"/>
    </row>
    <row r="25" spans="2:14" s="27" customFormat="1" ht="14.25" customHeight="1">
      <c r="B25" s="31">
        <v>23</v>
      </c>
      <c r="C25" s="31" t="s">
        <v>51</v>
      </c>
      <c r="M25" s="6"/>
      <c r="N25" s="14"/>
    </row>
    <row r="26" spans="2:14" s="27" customFormat="1" ht="14.25" customHeight="1">
      <c r="B26" s="31">
        <v>24</v>
      </c>
      <c r="C26" s="31" t="s">
        <v>52</v>
      </c>
      <c r="M26" s="6"/>
      <c r="N26" s="14"/>
    </row>
    <row r="27" spans="2:14" s="27" customFormat="1" ht="14.25" customHeight="1">
      <c r="B27" s="31">
        <v>25</v>
      </c>
      <c r="C27" s="31" t="s">
        <v>61</v>
      </c>
      <c r="M27" s="6"/>
      <c r="N27" s="14"/>
    </row>
    <row r="28" spans="2:14" s="27" customFormat="1" ht="14.25" customHeight="1">
      <c r="B28" s="31">
        <v>26</v>
      </c>
      <c r="C28" s="31" t="s">
        <v>53</v>
      </c>
      <c r="M28" s="6"/>
      <c r="N28" s="14"/>
    </row>
    <row r="29" spans="2:14" s="27" customFormat="1" ht="14.25" customHeight="1">
      <c r="B29" s="31">
        <v>27</v>
      </c>
      <c r="C29" s="31" t="s">
        <v>54</v>
      </c>
      <c r="M29" s="6"/>
      <c r="N29" s="14"/>
    </row>
    <row r="30" spans="2:14" s="27" customFormat="1" ht="14.25" customHeight="1">
      <c r="B30" s="7">
        <v>28</v>
      </c>
      <c r="C30" s="7" t="s">
        <v>55</v>
      </c>
      <c r="M30" s="6"/>
      <c r="N30" s="14"/>
    </row>
    <row r="31" spans="2:14" s="27" customFormat="1" ht="14.25" customHeight="1">
      <c r="B31" s="7">
        <v>29</v>
      </c>
      <c r="C31" s="7" t="s">
        <v>14</v>
      </c>
      <c r="M31" s="6"/>
      <c r="N31" s="14"/>
    </row>
    <row r="32" spans="2:14" ht="14.25" customHeight="1">
      <c r="B32" s="7">
        <v>30</v>
      </c>
      <c r="C32" s="7" t="s">
        <v>56</v>
      </c>
      <c r="M32" s="3"/>
      <c r="N32" s="14"/>
    </row>
    <row r="33" spans="2:14" ht="14.25" customHeight="1">
      <c r="B33" s="7">
        <v>31</v>
      </c>
      <c r="C33" s="7" t="s">
        <v>15</v>
      </c>
      <c r="M33" s="3"/>
      <c r="N33" s="14"/>
    </row>
    <row r="34" spans="2:14" ht="14.25" customHeight="1">
      <c r="B34" s="7">
        <v>32</v>
      </c>
      <c r="C34" s="7" t="s">
        <v>57</v>
      </c>
      <c r="M34" s="3"/>
      <c r="N34" s="14"/>
    </row>
    <row r="35" spans="2:3" ht="14.25" customHeight="1">
      <c r="B35" s="7">
        <v>33</v>
      </c>
      <c r="C35" s="31" t="s">
        <v>58</v>
      </c>
    </row>
    <row r="36" spans="2:3" ht="14.25" customHeight="1">
      <c r="B36" s="7">
        <v>34</v>
      </c>
      <c r="C36" s="31" t="s">
        <v>59</v>
      </c>
    </row>
    <row r="37" spans="2:3" ht="14.25" customHeight="1">
      <c r="B37" s="7">
        <v>35</v>
      </c>
      <c r="C37" s="31" t="s">
        <v>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h,munesada</dc:creator>
  <cp:keywords/>
  <dc:description/>
  <cp:lastModifiedBy>全日本サーフ</cp:lastModifiedBy>
  <cp:lastPrinted>2018-07-14T02:45:11Z</cp:lastPrinted>
  <dcterms:created xsi:type="dcterms:W3CDTF">2002-08-29T01:03:19Z</dcterms:created>
  <dcterms:modified xsi:type="dcterms:W3CDTF">2020-03-09T11:43:39Z</dcterms:modified>
  <cp:category/>
  <cp:version/>
  <cp:contentType/>
  <cp:contentStatus/>
</cp:coreProperties>
</file>